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<sst xmlns="http://schemas.openxmlformats.org/spreadsheetml/2006/main" count="48" uniqueCount="48">
  <si>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</si>
  <si>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</si>
  <si>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</si>
  <si>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</si>
  <si>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</si>
  <si>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</si>
  <si>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</si>
  <si>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</si>
  <si>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</si>
  <si>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</si>
  <si>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</si>
  <si>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</si>
  <si>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</si>
  <si>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</si>
  <si>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</si>
  <si>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</si>
  <si>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</si>
  <si>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</si>
  <si>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</si>
  <si>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</si>
  <si>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</si>
  <si>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</si>
  <si>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</si>
  <si>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</si>
  <si>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</si>
  <si>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</si>
  <si>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</si>
  <si>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</si>
  <si>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</si>
  <si>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</si>
  <si>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</si>
  <si>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</si>
  <si>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</si>
  <si>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</si>
  <si>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</si>
  <si>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</si>
  <si>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</si>
  <si>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</si>
  <si>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</si>
  <si>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</si>
  <si>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</si>
  <si>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</si>
  <si>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</si>
  <si>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>Исполнение доходов бюджета муниципального района "Жиздринский район" за 1 квартал 2024 года</t>
  </si>
  <si>
    <t>всего</t>
  </si>
  <si>
    <t xml:space="preserve">      НАЛОГОВЫЕ  ДОХОДЫ</t>
  </si>
  <si>
    <t xml:space="preserve">   НЕНАЛОГОВЫЕ ДОХОДЫ</t>
  </si>
  <si>
    <t>Приложение №1 к Решению Районного Собрания №27 от 29 мая 2024 года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</si>
</sst>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showGridLines="0" showZeros="0" tabSelected="1" zoomScaleNormal="100" zoomScaleSheetLayoutView="100" workbookViewId="0">
      <selection activeCell="I15" sqref="I15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16384" width="9.140625" style="1"/>
  </cols>
  <sheetData>
    <row r="1" spans="1:5" ht="15.2" customHeight="1">
      <c r="A1" s="15"/>
      <c r="B1" s="15"/>
      <c r="C1" s="15"/>
      <c r="D1" s="15"/>
    </row>
    <row r="2" spans="1:5" ht="69" customHeight="1">
      <c r="A2" s="2"/>
      <c r="B2" s="2"/>
      <c r="C2" s="21" t="s">
        <v>47</v>
      </c>
      <c r="D2" s="21"/>
    </row>
    <row r="3" spans="1:5">
      <c r="A3" s="15"/>
      <c r="B3" s="15"/>
      <c r="C3" s="15"/>
      <c r="D3" s="15"/>
    </row>
    <row r="4" spans="1:5" ht="43.5" customHeight="1">
      <c r="A4" s="16" t="s">
        <v>43</v>
      </c>
      <c r="B4" s="16"/>
      <c r="C4" s="16"/>
      <c r="D4" s="16"/>
    </row>
    <row r="5" spans="1:5" ht="15.75" customHeight="1">
      <c r="A5" s="17"/>
      <c r="B5" s="17"/>
      <c r="C5" s="17"/>
      <c r="D5" s="17"/>
    </row>
    <row r="6" spans="1:5" ht="12.75" customHeight="1">
      <c r="A6" s="18" t="s">
        <v>35</v>
      </c>
      <c r="B6" s="18"/>
      <c r="C6" s="18"/>
      <c r="D6" s="18"/>
    </row>
    <row r="7" spans="1:5" ht="30" customHeight="1">
      <c r="A7" s="22" t="s">
        <v>0</v>
      </c>
      <c r="B7" s="24" t="s">
        <v>1</v>
      </c>
      <c r="C7" s="26" t="s">
        <v>2</v>
      </c>
      <c r="D7" s="19" t="s">
        <v>34</v>
      </c>
      <c r="E7" s="11"/>
    </row>
    <row r="8" spans="1:5">
      <c r="A8" s="23"/>
      <c r="B8" s="25"/>
      <c r="C8" s="27"/>
      <c r="D8" s="20"/>
    </row>
    <row r="9" spans="1:5">
      <c r="A9" s="4">
        <v>1</v>
      </c>
      <c r="B9" s="5">
        <v>2</v>
      </c>
      <c r="C9" s="10">
        <v>3</v>
      </c>
      <c r="D9" s="7">
        <v>4</v>
      </c>
    </row>
    <row r="10" spans="1:5">
      <c r="A10" s="12" t="s">
        <v>4</v>
      </c>
      <c r="B10" s="6" t="s">
        <v>3</v>
      </c>
      <c r="C10" s="13">
        <v>124599673</v>
      </c>
      <c r="D10" s="13">
        <v>26062391</v>
      </c>
    </row>
    <row r="11" spans="1:5">
      <c r="A11" s="12" t="s">
        <v>45</v>
      </c>
      <c r="B11" s="6"/>
      <c r="C11" s="13">
        <f>C12+C15+C16+C21</f>
        <v>115940873</v>
      </c>
      <c r="D11" s="13">
        <f>D12+D15+D16+D21</f>
        <v>23652623.609999999</v>
      </c>
    </row>
    <row r="12" spans="1:5">
      <c r="A12" s="12" t="s">
        <v>6</v>
      </c>
      <c r="B12" s="6" t="s">
        <v>5</v>
      </c>
      <c r="C12" s="13">
        <v>86944200</v>
      </c>
      <c r="D12" s="13">
        <v>18458832.219999999</v>
      </c>
    </row>
    <row r="13" spans="1:5">
      <c r="A13" s="12" t="s">
        <v>36</v>
      </c>
      <c r="B13" s="6" t="s">
        <v>7</v>
      </c>
      <c r="C13" s="13">
        <v>50000</v>
      </c>
      <c r="D13" s="13">
        <v>23532.91</v>
      </c>
    </row>
    <row r="14" spans="1:5" outlineLevel="1">
      <c r="A14" s="12" t="s">
        <v>37</v>
      </c>
      <c r="B14" s="6" t="s">
        <v>8</v>
      </c>
      <c r="C14" s="13">
        <v>86894200</v>
      </c>
      <c r="D14" s="13">
        <v>18435299.309999999</v>
      </c>
    </row>
    <row r="15" spans="1:5" ht="38.25" outlineLevel="2">
      <c r="A15" s="12" t="s">
        <v>10</v>
      </c>
      <c r="B15" s="6" t="s">
        <v>9</v>
      </c>
      <c r="C15" s="13">
        <v>10443673</v>
      </c>
      <c r="D15" s="13">
        <v>2655887.19</v>
      </c>
    </row>
    <row r="16" spans="1:5" outlineLevel="2">
      <c r="A16" s="12" t="s">
        <v>12</v>
      </c>
      <c r="B16" s="6" t="s">
        <v>11</v>
      </c>
      <c r="C16" s="13">
        <v>17743000</v>
      </c>
      <c r="D16" s="13">
        <v>2272774.2999999998</v>
      </c>
    </row>
    <row r="17" spans="1:4" ht="25.5" outlineLevel="1">
      <c r="A17" s="12" t="s">
        <v>38</v>
      </c>
      <c r="B17" s="6" t="s">
        <v>13</v>
      </c>
      <c r="C17" s="13">
        <v>17100000</v>
      </c>
      <c r="D17" s="13">
        <v>1316500.3400000001</v>
      </c>
    </row>
    <row r="18" spans="1:4" ht="25.5" outlineLevel="1">
      <c r="A18" s="12" t="s">
        <v>39</v>
      </c>
      <c r="B18" s="6" t="s">
        <v>14</v>
      </c>
      <c r="C18" s="13">
        <v>0</v>
      </c>
      <c r="D18" s="13">
        <v>1652.71</v>
      </c>
    </row>
    <row r="19" spans="1:4" outlineLevel="2">
      <c r="A19" s="12" t="s">
        <v>40</v>
      </c>
      <c r="B19" s="6" t="s">
        <v>15</v>
      </c>
      <c r="C19" s="13">
        <v>543000</v>
      </c>
      <c r="D19" s="13">
        <v>656083.25</v>
      </c>
    </row>
    <row r="20" spans="1:4" ht="25.5" outlineLevel="2">
      <c r="A20" s="12" t="s">
        <v>41</v>
      </c>
      <c r="B20" s="6" t="s">
        <v>16</v>
      </c>
      <c r="C20" s="13">
        <v>100000</v>
      </c>
      <c r="D20" s="13">
        <v>298538</v>
      </c>
    </row>
    <row r="21" spans="1:4" outlineLevel="2">
      <c r="A21" s="12" t="s">
        <v>18</v>
      </c>
      <c r="B21" s="6" t="s">
        <v>17</v>
      </c>
      <c r="C21" s="13">
        <v>810000</v>
      </c>
      <c r="D21" s="13">
        <v>265129.90000000002</v>
      </c>
    </row>
    <row r="22" spans="1:4" outlineLevel="2">
      <c r="A22" s="12" t="s">
        <v>42</v>
      </c>
      <c r="B22" s="6" t="s">
        <v>19</v>
      </c>
      <c r="C22" s="13">
        <v>810000</v>
      </c>
      <c r="D22" s="13">
        <v>265129.90000000002</v>
      </c>
    </row>
    <row r="23" spans="1:4" outlineLevel="1">
      <c r="A23" s="12" t="s">
        <v>21</v>
      </c>
      <c r="B23" s="6" t="s">
        <v>20</v>
      </c>
      <c r="C23" s="13">
        <v>1090000</v>
      </c>
      <c r="D23" s="13">
        <v>136441.44</v>
      </c>
    </row>
    <row r="24" spans="1:4" outlineLevel="1">
      <c r="A24" s="12" t="s">
        <v>46</v>
      </c>
      <c r="B24" s="6"/>
      <c r="C24" s="13">
        <f>C25+C26+C27+C28+C29</f>
        <v>7568800</v>
      </c>
      <c r="D24" s="13">
        <f>D25+D26+D27+D28+D29</f>
        <v>2273325.9500000002</v>
      </c>
    </row>
    <row r="25" spans="1:4" ht="51" outlineLevel="2">
      <c r="A25" s="12" t="s">
        <v>23</v>
      </c>
      <c r="B25" s="6" t="s">
        <v>22</v>
      </c>
      <c r="C25" s="13">
        <v>2050500</v>
      </c>
      <c r="D25" s="13">
        <v>192786.38</v>
      </c>
    </row>
    <row r="26" spans="1:4" ht="25.5" outlineLevel="2">
      <c r="A26" s="12" t="s">
        <v>25</v>
      </c>
      <c r="B26" s="6" t="s">
        <v>24</v>
      </c>
      <c r="C26" s="13">
        <v>170000</v>
      </c>
      <c r="D26" s="13">
        <v>12935.37</v>
      </c>
    </row>
    <row r="27" spans="1:4" ht="25.5" outlineLevel="1">
      <c r="A27" s="12" t="s">
        <v>27</v>
      </c>
      <c r="B27" s="6" t="s">
        <v>26</v>
      </c>
      <c r="C27" s="13">
        <v>3698300</v>
      </c>
      <c r="D27" s="13">
        <v>569388.21</v>
      </c>
    </row>
    <row r="28" spans="1:4" ht="25.5" outlineLevel="1">
      <c r="A28" s="12" t="s">
        <v>29</v>
      </c>
      <c r="B28" s="6" t="s">
        <v>28</v>
      </c>
      <c r="C28" s="13">
        <v>600000</v>
      </c>
      <c r="D28" s="13">
        <v>1336516.1200000001</v>
      </c>
    </row>
    <row r="29" spans="1:4" ht="25.5" outlineLevel="1">
      <c r="A29" s="12" t="s">
        <v>31</v>
      </c>
      <c r="B29" s="6" t="s">
        <v>30</v>
      </c>
      <c r="C29" s="13">
        <v>1050000</v>
      </c>
      <c r="D29" s="13">
        <v>161699.87</v>
      </c>
    </row>
    <row r="30" spans="1:4" outlineLevel="1">
      <c r="A30" s="12" t="s">
        <v>33</v>
      </c>
      <c r="B30" s="6" t="s">
        <v>32</v>
      </c>
      <c r="C30" s="13">
        <v>387638671.80000001</v>
      </c>
      <c r="D30" s="13">
        <v>90272317.549999997</v>
      </c>
    </row>
    <row r="31" spans="1:4" outlineLevel="1">
      <c r="A31" s="28" t="s">
        <v>44</v>
      </c>
      <c r="B31" s="28"/>
      <c r="C31" s="14">
        <v>512238344.80000001</v>
      </c>
      <c r="D31" s="14">
        <v>116334708.55</v>
      </c>
    </row>
    <row r="32" spans="1:4" ht="12.75" customHeight="1">
      <c r="A32" s="3"/>
      <c r="B32" s="3"/>
      <c r="C32" s="8"/>
      <c r="D32" s="8"/>
    </row>
    <row r="33" spans="1:4">
      <c r="A33" s="15"/>
      <c r="B33" s="15"/>
      <c r="C33" s="15"/>
      <c r="D33" s="15"/>
    </row>
  </sheetData>
  <mergeCells count="12">
    <mergeCell ref="D7:D8"/>
    <mergeCell ref="C2:D2"/>
    <mergeCell ref="A33:D33"/>
    <mergeCell ref="A7:A8"/>
    <mergeCell ref="B7:B8"/>
    <mergeCell ref="C7:C8"/>
    <mergeCell ref="A31:B31"/>
    <mergeCell ref="A1:D1"/>
    <mergeCell ref="A3:D3"/>
    <mergeCell ref="A4:D4"/>
    <mergeCell ref="A5:D5"/>
    <mergeCell ref="A6:D6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2022-04-04T08:03:40Z</cp:lastPrinted>
  <dcterms:created xsi:type="dcterms:W3CDTF">2021-04-05T05:38:09Z</dcterms:created>
  <dcterms:modified xsi:type="dcterms:W3CDTF">2024-05-30T05:32:30Z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