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4" i="2"/>
  <c r="C24"/>
  <c r="D11"/>
  <c r="C11"/>
</calcChain>
</file>

<file path=xl/sharedStrings.xml><?xml version="1.0" encoding="utf-8"?>
<sst xmlns="http://schemas.openxmlformats.org/spreadsheetml/2006/main" count="54" uniqueCount="54">
  <si>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</si>
  <si>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</si>
  <si>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</si>
  <si>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</si>
  <si>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</si>
  <si>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</si>
  <si>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</si>
  <si>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00010101000000000000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</si>
  <si>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</si>
  <si>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</si>
  <si>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</si>
  <si>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</si>
  <si>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</si>
  <si>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</si>
  <si>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00010502000000000000</t>
  </si>
  <si>
    <t>00010503000000000000</t>
  </si>
  <si>
    <t>00010504000000000000</t>
  </si>
  <si>
    <t>00010600000000000000</t>
  </si>
  <si>
    <t xml:space="preserve">        НАЛОГИ НА ИМУЩЕСТВО</t>
  </si>
  <si>
    <t>00010602000000000000</t>
  </si>
  <si>
    <t>00010800000000000000</t>
  </si>
  <si>
    <t xml:space="preserve">        ГОСУДАРСТВЕННАЯ ПОШЛИНА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</si>
  <si>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</si>
  <si>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</si>
  <si>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00011200000000000000</t>
  </si>
  <si>
    <t xml:space="preserve">        ПЛАТЕЖИ ПРИ ПОЛЬЗОВАНИИ ПРИРОДНЫМИ РЕСУРСАМИ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</si>
  <si>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</si>
  <si>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</si>
  <si>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</si>
  <si>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</si>
  <si>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</si>
  <si>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</si>
  <si>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</si>
  <si>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</si>
  <si>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</si>
  <si>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</si>
  <si>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прибыль организаций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</si>
  <si>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</si>
  <si>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</si>
  <si>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налог на вмененный доход для отдельных видов деятельности</t>
  </si>
  <si>
    <t xml:space="preserve">            Единый сельскохозяйственный налог</t>
  </si>
  <si>
    <t xml:space="preserve">            Налог, взимаемый в связи с применением патентной системы налогообложения</t>
  </si>
  <si>
    <t xml:space="preserve">            Налог на имущество организаций</t>
  </si>
  <si>
    <t xml:space="preserve">      НАЛОГОВЫЕ  ДОХОДЫ</t>
  </si>
  <si>
    <t>Исполнение доходов бюджета муниципального района "Жиздринский район" за 9 месяцев 2024 года</t>
  </si>
  <si>
    <t xml:space="preserve">        ПРОЧИЕ НЕНАЛОГОВЫЕ ДОХОДЫ</t>
  </si>
  <si>
    <t>00011700000000000000</t>
  </si>
  <si>
    <t xml:space="preserve">            Невыясненные поступления</t>
  </si>
  <si>
    <t>00011701000000000000</t>
  </si>
  <si>
    <t xml:space="preserve">            Инициативные платежи</t>
  </si>
  <si>
    <t>00011715000000000000</t>
  </si>
  <si>
    <t>всего</t>
  </si>
  <si>
    <t xml:space="preserve">       НЕНАЛОГОВЫЕ ДОХОДЫ</t>
  </si>
  <si>
    <t>Приложение №1 к Решению Районного Собрания №46 от 16 октября 2024 г.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</si>
</sst>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6" fillId="0" borderId="0" xfId="0" applyFont="1" applyProtection="1">
      <protection locked="0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1" fontId="1" fillId="0" borderId="2" xfId="14" applyNumberFormat="1" applyProtection="1">
      <alignment horizontal="center" vertical="top" shrinkToFit="1"/>
    </xf>
    <xf numFmtId="1" fontId="3" fillId="0" borderId="2" xfId="16" applyNumberFormat="1" applyFont="1" applyAlignment="1">
      <alignment horizontal="left" vertical="top" shrinkToFi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 applyAlignment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showGridLines="0" showZeros="0" tabSelected="1" zoomScaleNormal="100" zoomScaleSheetLayoutView="100" workbookViewId="0">
      <selection activeCell="J14" sqref="J14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6" customWidth="1"/>
    <col min="5" max="16384" width="9.140625" style="1"/>
  </cols>
  <sheetData>
    <row r="1" spans="1:5" ht="15.2" customHeight="1">
      <c r="A1" s="14"/>
      <c r="B1" s="14"/>
      <c r="C1" s="14"/>
      <c r="D1" s="14"/>
    </row>
    <row r="2" spans="1:5" ht="69" customHeight="1">
      <c r="A2" s="2"/>
      <c r="B2" s="2"/>
      <c r="C2" s="20" t="s">
        <v>53</v>
      </c>
      <c r="D2" s="20"/>
    </row>
    <row r="3" spans="1:5">
      <c r="A3" s="14"/>
      <c r="B3" s="14"/>
      <c r="C3" s="14"/>
      <c r="D3" s="14"/>
    </row>
    <row r="4" spans="1:5" ht="43.5" customHeight="1">
      <c r="A4" s="15" t="s">
        <v>44</v>
      </c>
      <c r="B4" s="15"/>
      <c r="C4" s="15"/>
      <c r="D4" s="15"/>
    </row>
    <row r="5" spans="1:5" ht="15.75" customHeight="1">
      <c r="A5" s="16"/>
      <c r="B5" s="16"/>
      <c r="C5" s="16"/>
      <c r="D5" s="16"/>
    </row>
    <row r="6" spans="1:5" ht="12.75" customHeight="1">
      <c r="A6" s="17" t="s">
        <v>35</v>
      </c>
      <c r="B6" s="17"/>
      <c r="C6" s="17"/>
      <c r="D6" s="17"/>
    </row>
    <row r="7" spans="1:5" ht="30" customHeight="1">
      <c r="A7" s="21" t="s">
        <v>0</v>
      </c>
      <c r="B7" s="23" t="s">
        <v>1</v>
      </c>
      <c r="C7" s="25" t="s">
        <v>2</v>
      </c>
      <c r="D7" s="18" t="s">
        <v>34</v>
      </c>
      <c r="E7" s="8"/>
    </row>
    <row r="8" spans="1:5">
      <c r="A8" s="22"/>
      <c r="B8" s="24"/>
      <c r="C8" s="26"/>
      <c r="D8" s="19"/>
    </row>
    <row r="9" spans="1:5">
      <c r="A9" s="3">
        <v>1</v>
      </c>
      <c r="B9" s="4">
        <v>2</v>
      </c>
      <c r="C9" s="7">
        <v>3</v>
      </c>
      <c r="D9" s="5">
        <v>4</v>
      </c>
    </row>
    <row r="10" spans="1:5">
      <c r="A10" s="9" t="s">
        <v>4</v>
      </c>
      <c r="B10" s="12" t="s">
        <v>3</v>
      </c>
      <c r="C10" s="10">
        <v>124599673</v>
      </c>
      <c r="D10" s="10">
        <v>98211231.340000004</v>
      </c>
    </row>
    <row r="11" spans="1:5">
      <c r="A11" s="9" t="s">
        <v>43</v>
      </c>
      <c r="B11" s="12"/>
      <c r="C11" s="10">
        <f>C12+C15+C16+C21+C23</f>
        <v>117030873</v>
      </c>
      <c r="D11" s="10">
        <f>D12+D15+D16+D21+D23</f>
        <v>90305128.359999999</v>
      </c>
    </row>
    <row r="12" spans="1:5">
      <c r="A12" s="9" t="s">
        <v>6</v>
      </c>
      <c r="B12" s="12" t="s">
        <v>5</v>
      </c>
      <c r="C12" s="10">
        <v>86944200</v>
      </c>
      <c r="D12" s="10">
        <v>68880322.269999996</v>
      </c>
    </row>
    <row r="13" spans="1:5">
      <c r="A13" s="9" t="s">
        <v>36</v>
      </c>
      <c r="B13" s="12" t="s">
        <v>7</v>
      </c>
      <c r="C13" s="10">
        <v>50000</v>
      </c>
      <c r="D13" s="10">
        <v>77077.11</v>
      </c>
    </row>
    <row r="14" spans="1:5">
      <c r="A14" s="9" t="s">
        <v>37</v>
      </c>
      <c r="B14" s="12" t="s">
        <v>8</v>
      </c>
      <c r="C14" s="10">
        <v>86894200</v>
      </c>
      <c r="D14" s="10">
        <v>68803245.159999996</v>
      </c>
    </row>
    <row r="15" spans="1:5" ht="38.25">
      <c r="A15" s="9" t="s">
        <v>10</v>
      </c>
      <c r="B15" s="12" t="s">
        <v>9</v>
      </c>
      <c r="C15" s="10">
        <v>10443673</v>
      </c>
      <c r="D15" s="10">
        <v>7467730.1500000004</v>
      </c>
    </row>
    <row r="16" spans="1:5" outlineLevel="1">
      <c r="A16" s="9" t="s">
        <v>12</v>
      </c>
      <c r="B16" s="12" t="s">
        <v>11</v>
      </c>
      <c r="C16" s="10">
        <v>17743000</v>
      </c>
      <c r="D16" s="10">
        <v>12620305.49</v>
      </c>
    </row>
    <row r="17" spans="1:4" ht="25.5" outlineLevel="2">
      <c r="A17" s="9" t="s">
        <v>38</v>
      </c>
      <c r="B17" s="12" t="s">
        <v>13</v>
      </c>
      <c r="C17" s="10">
        <v>17100000</v>
      </c>
      <c r="D17" s="10">
        <v>10759301.91</v>
      </c>
    </row>
    <row r="18" spans="1:4" ht="25.5" outlineLevel="2">
      <c r="A18" s="9" t="s">
        <v>39</v>
      </c>
      <c r="B18" s="12" t="s">
        <v>14</v>
      </c>
      <c r="C18" s="10">
        <v>0</v>
      </c>
      <c r="D18" s="10">
        <v>8807.7900000000009</v>
      </c>
    </row>
    <row r="19" spans="1:4" outlineLevel="1">
      <c r="A19" s="9" t="s">
        <v>40</v>
      </c>
      <c r="B19" s="12" t="s">
        <v>15</v>
      </c>
      <c r="C19" s="10">
        <v>543000</v>
      </c>
      <c r="D19" s="10">
        <v>1088483</v>
      </c>
    </row>
    <row r="20" spans="1:4" ht="25.5" outlineLevel="1">
      <c r="A20" s="9" t="s">
        <v>41</v>
      </c>
      <c r="B20" s="12" t="s">
        <v>16</v>
      </c>
      <c r="C20" s="10">
        <v>100000</v>
      </c>
      <c r="D20" s="10">
        <v>763712.79</v>
      </c>
    </row>
    <row r="21" spans="1:4" outlineLevel="2">
      <c r="A21" s="9" t="s">
        <v>18</v>
      </c>
      <c r="B21" s="12" t="s">
        <v>17</v>
      </c>
      <c r="C21" s="10">
        <v>810000</v>
      </c>
      <c r="D21" s="10">
        <v>674630.5</v>
      </c>
    </row>
    <row r="22" spans="1:4" outlineLevel="2">
      <c r="A22" s="9" t="s">
        <v>42</v>
      </c>
      <c r="B22" s="12" t="s">
        <v>19</v>
      </c>
      <c r="C22" s="10">
        <v>810000</v>
      </c>
      <c r="D22" s="10">
        <v>674630.5</v>
      </c>
    </row>
    <row r="23" spans="1:4" outlineLevel="2">
      <c r="A23" s="9" t="s">
        <v>21</v>
      </c>
      <c r="B23" s="12" t="s">
        <v>20</v>
      </c>
      <c r="C23" s="10">
        <v>1090000</v>
      </c>
      <c r="D23" s="10">
        <v>662139.94999999995</v>
      </c>
    </row>
    <row r="24" spans="1:4" outlineLevel="2">
      <c r="A24" s="9" t="s">
        <v>52</v>
      </c>
      <c r="B24" s="12"/>
      <c r="C24" s="10">
        <f>C25+C26+C27+C28+C29+C30</f>
        <v>7568800</v>
      </c>
      <c r="D24" s="10">
        <f>D25+D26+D27+D28+D29+D30</f>
        <v>7906102.9799999995</v>
      </c>
    </row>
    <row r="25" spans="1:4" ht="51" outlineLevel="2">
      <c r="A25" s="9" t="s">
        <v>23</v>
      </c>
      <c r="B25" s="12" t="s">
        <v>22</v>
      </c>
      <c r="C25" s="10">
        <v>2050500</v>
      </c>
      <c r="D25" s="10">
        <v>1449688.97</v>
      </c>
    </row>
    <row r="26" spans="1:4" ht="25.5" outlineLevel="1">
      <c r="A26" s="9" t="s">
        <v>25</v>
      </c>
      <c r="B26" s="12" t="s">
        <v>24</v>
      </c>
      <c r="C26" s="10">
        <v>170000</v>
      </c>
      <c r="D26" s="10">
        <v>55015.08</v>
      </c>
    </row>
    <row r="27" spans="1:4" ht="25.5" outlineLevel="1">
      <c r="A27" s="9" t="s">
        <v>27</v>
      </c>
      <c r="B27" s="12" t="s">
        <v>26</v>
      </c>
      <c r="C27" s="10">
        <v>3678300</v>
      </c>
      <c r="D27" s="10">
        <v>1104707.82</v>
      </c>
    </row>
    <row r="28" spans="1:4" ht="25.5" outlineLevel="2">
      <c r="A28" s="9" t="s">
        <v>29</v>
      </c>
      <c r="B28" s="12" t="s">
        <v>28</v>
      </c>
      <c r="C28" s="10">
        <v>600000</v>
      </c>
      <c r="D28" s="10">
        <v>4620102.93</v>
      </c>
    </row>
    <row r="29" spans="1:4" ht="25.5" outlineLevel="1">
      <c r="A29" s="9" t="s">
        <v>31</v>
      </c>
      <c r="B29" s="12" t="s">
        <v>30</v>
      </c>
      <c r="C29" s="10">
        <v>1050000</v>
      </c>
      <c r="D29" s="10">
        <v>585364.07999999996</v>
      </c>
    </row>
    <row r="30" spans="1:4" outlineLevel="1">
      <c r="A30" s="9" t="s">
        <v>45</v>
      </c>
      <c r="B30" s="12" t="s">
        <v>46</v>
      </c>
      <c r="C30" s="10">
        <v>20000</v>
      </c>
      <c r="D30" s="10">
        <v>91224.1</v>
      </c>
    </row>
    <row r="31" spans="1:4" ht="12.75" customHeight="1">
      <c r="A31" s="9" t="s">
        <v>47</v>
      </c>
      <c r="B31" s="12" t="s">
        <v>48</v>
      </c>
      <c r="C31" s="10">
        <v>0</v>
      </c>
      <c r="D31" s="10">
        <v>76224.100000000006</v>
      </c>
    </row>
    <row r="32" spans="1:4">
      <c r="A32" s="9" t="s">
        <v>49</v>
      </c>
      <c r="B32" s="12" t="s">
        <v>50</v>
      </c>
      <c r="C32" s="10">
        <v>20000</v>
      </c>
      <c r="D32" s="10">
        <v>15000</v>
      </c>
    </row>
    <row r="33" spans="1:4">
      <c r="A33" s="9" t="s">
        <v>33</v>
      </c>
      <c r="B33" s="12" t="s">
        <v>32</v>
      </c>
      <c r="C33" s="10">
        <v>384297365.39999998</v>
      </c>
      <c r="D33" s="10">
        <v>275467808.25</v>
      </c>
    </row>
    <row r="34" spans="1:4">
      <c r="A34" s="13" t="s">
        <v>51</v>
      </c>
      <c r="B34" s="13"/>
      <c r="C34" s="11">
        <v>508897038.39999998</v>
      </c>
      <c r="D34" s="11">
        <v>373679039.58999997</v>
      </c>
    </row>
  </sheetData>
  <mergeCells count="11">
    <mergeCell ref="A34:B34"/>
    <mergeCell ref="A1:D1"/>
    <mergeCell ref="A3:D3"/>
    <mergeCell ref="A4:D4"/>
    <mergeCell ref="A5:D5"/>
    <mergeCell ref="A6:D6"/>
    <mergeCell ref="D7:D8"/>
    <mergeCell ref="C2:D2"/>
    <mergeCell ref="A7:A8"/>
    <mergeCell ref="B7:B8"/>
    <mergeCell ref="C7:C8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E53C32-DE57-4000-84BA-09BE9EAA08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2022-04-04T08:03:40Z</cp:lastPrinted>
  <dcterms:created xsi:type="dcterms:W3CDTF">2021-04-05T05:38:09Z</dcterms:created>
  <dcterms:modified xsi:type="dcterms:W3CDTF">2024-10-28T06:57:09Z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доходы(7).xlsx</vt:lpwstr>
  </property>
  <property fmtid="{D5CDD505-2E9C-101B-9397-08002B2CF9AE}" pid="3" name="Название отчета">
    <vt:lpwstr>доходы(7).xlsx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